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Event Budget\"/>
    </mc:Choice>
  </mc:AlternateContent>
  <xr:revisionPtr revIDLastSave="0" documentId="13_ncr:1_{ABACFA45-9839-49AF-A469-375C2ABD98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nses" sheetId="1" r:id="rId1"/>
    <sheet name="Income" sheetId="2" r:id="rId2"/>
    <sheet name="Profit - Loss Summary" sheetId="3" r:id="rId3"/>
  </sheets>
  <calcPr calcId="181029" iterateDelta="1E-4"/>
</workbook>
</file>

<file path=xl/calcChain.xml><?xml version="1.0" encoding="utf-8"?>
<calcChain xmlns="http://schemas.openxmlformats.org/spreadsheetml/2006/main">
  <c r="F33" i="2" l="1"/>
  <c r="E33" i="2"/>
  <c r="F32" i="2"/>
  <c r="E32" i="2"/>
  <c r="F31" i="2"/>
  <c r="E31" i="2"/>
  <c r="F30" i="2"/>
  <c r="E30" i="2"/>
  <c r="F29" i="2"/>
  <c r="E29" i="2"/>
  <c r="F25" i="2"/>
  <c r="E25" i="2"/>
  <c r="F24" i="2"/>
  <c r="E24" i="2"/>
  <c r="F23" i="2"/>
  <c r="E23" i="2"/>
  <c r="F22" i="2"/>
  <c r="E22" i="2"/>
  <c r="F18" i="2"/>
  <c r="E18" i="2"/>
  <c r="F17" i="2"/>
  <c r="E17" i="2"/>
  <c r="F16" i="2"/>
  <c r="E16" i="2"/>
  <c r="F15" i="2"/>
  <c r="E15" i="2"/>
  <c r="F11" i="2"/>
  <c r="E11" i="2"/>
  <c r="F10" i="2"/>
  <c r="E10" i="2"/>
  <c r="F9" i="2"/>
  <c r="E9" i="2"/>
  <c r="F8" i="2"/>
  <c r="E8" i="2"/>
  <c r="F4" i="2"/>
  <c r="C6" i="3" s="1"/>
  <c r="E4" i="2"/>
  <c r="B6" i="3" s="1"/>
  <c r="B9" i="3" s="1"/>
  <c r="D33" i="1"/>
  <c r="C33" i="1"/>
  <c r="D26" i="1"/>
  <c r="C26" i="1"/>
  <c r="H25" i="1"/>
  <c r="G25" i="1"/>
  <c r="H20" i="1"/>
  <c r="G20" i="1"/>
  <c r="D20" i="1"/>
  <c r="C20" i="1"/>
  <c r="H12" i="1"/>
  <c r="G12" i="1"/>
  <c r="D12" i="1"/>
  <c r="H5" i="1" s="1"/>
  <c r="C7" i="3" s="1"/>
  <c r="C12" i="1"/>
  <c r="G5" i="1" s="1"/>
  <c r="B7" i="3" s="1"/>
  <c r="C9" i="3" l="1"/>
</calcChain>
</file>

<file path=xl/sharedStrings.xml><?xml version="1.0" encoding="utf-8"?>
<sst xmlns="http://schemas.openxmlformats.org/spreadsheetml/2006/main" count="117" uniqueCount="65">
  <si>
    <t>Event Budget for [Event Name]</t>
  </si>
  <si>
    <t>Expenses</t>
  </si>
  <si>
    <t>Estimated</t>
  </si>
  <si>
    <t>Actual</t>
  </si>
  <si>
    <t>Total Expenses</t>
  </si>
  <si>
    <t>Site</t>
  </si>
  <si>
    <t>Refreshments</t>
  </si>
  <si>
    <t>Room and hall fees</t>
  </si>
  <si>
    <t>Food</t>
  </si>
  <si>
    <t>Site staff</t>
  </si>
  <si>
    <t>Drinks</t>
  </si>
  <si>
    <t>Equipment</t>
  </si>
  <si>
    <t>Linens</t>
  </si>
  <si>
    <t>Tables and chairs</t>
  </si>
  <si>
    <t>Staff and gratuities</t>
  </si>
  <si>
    <t>Total</t>
  </si>
  <si>
    <t>Decorations</t>
  </si>
  <si>
    <t>Program</t>
  </si>
  <si>
    <t>Flowers</t>
  </si>
  <si>
    <t>Performers</t>
  </si>
  <si>
    <t>Candles</t>
  </si>
  <si>
    <t>Speakers</t>
  </si>
  <si>
    <t>Lighting</t>
  </si>
  <si>
    <t>Travel</t>
  </si>
  <si>
    <t>Balloons</t>
  </si>
  <si>
    <t>Hotel</t>
  </si>
  <si>
    <t>Paper supplies</t>
  </si>
  <si>
    <t>Other</t>
  </si>
  <si>
    <t>Publicity</t>
  </si>
  <si>
    <t>Prizes</t>
  </si>
  <si>
    <t>Graphics work</t>
  </si>
  <si>
    <t>Ribbons/Plaques/Trophies</t>
  </si>
  <si>
    <t>Photocopying/Printing</t>
  </si>
  <si>
    <t>Gifts</t>
  </si>
  <si>
    <t>Postage</t>
  </si>
  <si>
    <t>Miscellaneous</t>
  </si>
  <si>
    <t>Telephone</t>
  </si>
  <si>
    <t>Transportation</t>
  </si>
  <si>
    <t>Stationery supplies</t>
  </si>
  <si>
    <t>Fax services</t>
  </si>
  <si>
    <t>Income</t>
  </si>
  <si>
    <t>Total income</t>
  </si>
  <si>
    <t>Admissions</t>
  </si>
  <si>
    <t>Estimated No.</t>
  </si>
  <si>
    <t>Actual No.</t>
  </si>
  <si>
    <t>Type</t>
  </si>
  <si>
    <t>Price</t>
  </si>
  <si>
    <t>Estimated Income</t>
  </si>
  <si>
    <t>Actual Income</t>
  </si>
  <si>
    <t>Adults @</t>
  </si>
  <si>
    <t>Children @</t>
  </si>
  <si>
    <t>Other @</t>
  </si>
  <si>
    <t>Ads in program</t>
  </si>
  <si>
    <t>Covers @</t>
  </si>
  <si>
    <t>Half-pages @</t>
  </si>
  <si>
    <t>Quarter-pages @</t>
  </si>
  <si>
    <t>Exhibitors/vendors</t>
  </si>
  <si>
    <t>Large booths @</t>
  </si>
  <si>
    <t>Med. booths @</t>
  </si>
  <si>
    <t>Small booths @</t>
  </si>
  <si>
    <t>Sale of items</t>
  </si>
  <si>
    <t>Items @</t>
  </si>
  <si>
    <t>Profit - Loss Summary</t>
  </si>
  <si>
    <t>Total expenses</t>
  </si>
  <si>
    <t>Total profit (or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</si>
</sst>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_);[Red]&quot;($&quot;#,##0.00\)"/>
    <numFmt numFmtId="165" formatCode="\$#,##0.00"/>
    <numFmt numFmtId="166" formatCode="\$#,##0.00_);&quot;($&quot;#,##0.00\)"/>
  </numFmts>
  <fonts count="20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8"/>
      <name val="Arial"/>
      <family val="2"/>
      <charset val="1"/>
    </font>
    <font>
      <b/>
      <sz val="18"/>
      <color rgb="FFFFFFFF"/>
      <name val="Arial"/>
      <family val="2"/>
      <charset val="1"/>
    </font>
    <font>
      <b/>
      <sz val="16"/>
      <color rgb="FF376092"/>
      <name val="Arial"/>
      <family val="2"/>
      <charset val="1"/>
    </font>
    <font>
      <sz val="10"/>
      <color rgb="FF7795CB"/>
      <name val="Arial"/>
      <family val="2"/>
      <charset val="1"/>
    </font>
    <font>
      <b/>
      <sz val="12"/>
      <color rgb="FF7795CB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sz val="9"/>
      <color rgb="FFFFFFFF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14"/>
      <color rgb="FF376092"/>
      <name val="Arial"/>
      <family val="2"/>
      <charset val="1"/>
    </font>
    <font>
      <b/>
      <sz val="16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name val="Arial"/>
      <family val="2"/>
      <charset val="1"/>
    </font>
    <font>
      <sz val="12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37609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3C7AC7"/>
      </patternFill>
    </fill>
    <fill>
      <patternFill patternType="solid">
        <fgColor rgb="FFF2F2F2"/>
        <bgColor rgb="FFEBF1DE"/>
      </patternFill>
    </fill>
    <fill>
      <patternFill patternType="solid">
        <fgColor rgb="FF376092"/>
        <bgColor rgb="FF2E5F99"/>
      </patternFill>
    </fill>
  </fills>
  <borders count="7">
    <border>
      <left/>
      <right/>
      <top/>
      <bottom/>
      <diagonal/>
    </border>
    <border>
      <left/>
      <right/>
      <top/>
      <bottom style="double">
        <color rgb="FF376092"/>
      </bottom>
      <diagonal/>
    </border>
    <border>
      <left/>
      <right/>
      <top style="thin">
        <color rgb="FF376092"/>
      </top>
      <bottom style="thin">
        <color rgb="FF376092"/>
      </bottom>
      <diagonal/>
    </border>
    <border>
      <left/>
      <right/>
      <top/>
      <bottom style="thin">
        <color auto="1"/>
      </bottom>
      <diagonal/>
    </border>
    <border>
      <left style="thin">
        <color rgb="FF376092"/>
      </left>
      <right/>
      <top style="thin">
        <color rgb="FF376092"/>
      </top>
      <bottom style="thin">
        <color rgb="FF376092"/>
      </bottom>
      <diagonal/>
    </border>
    <border>
      <left/>
      <right style="thin">
        <color rgb="FF376092"/>
      </right>
      <top style="thin">
        <color rgb="FF376092"/>
      </top>
      <bottom style="thin">
        <color rgb="FF376092"/>
      </bottom>
      <diagonal/>
    </border>
    <border>
      <left style="thin">
        <color rgb="FF376092"/>
      </left>
      <right style="thin">
        <color rgb="FF376092"/>
      </right>
      <top style="thin">
        <color rgb="FF376092"/>
      </top>
      <bottom style="thin">
        <color rgb="FF376092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3" fillId="0" borderId="1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2" fillId="2" borderId="2" xfId="0" applyFont="1" applyFill="1" applyBorder="1"/>
    <xf numFmtId="164" fontId="3" fillId="3" borderId="2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/>
    <xf numFmtId="165" fontId="1" fillId="0" borderId="0" xfId="0" applyNumberFormat="1" applyFont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0" xfId="0" applyFont="1" applyAlignment="1">
      <alignment horizontal="right"/>
    </xf>
    <xf numFmtId="0" fontId="9" fillId="2" borderId="2" xfId="0" applyFont="1" applyFill="1" applyBorder="1"/>
    <xf numFmtId="0" fontId="10" fillId="2" borderId="2" xfId="0" applyFont="1" applyFill="1" applyBorder="1"/>
    <xf numFmtId="164" fontId="11" fillId="3" borderId="2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9" fillId="4" borderId="4" xfId="0" applyFont="1" applyFill="1" applyBorder="1"/>
    <xf numFmtId="0" fontId="10" fillId="4" borderId="2" xfId="0" applyFont="1" applyFill="1" applyBorder="1"/>
    <xf numFmtId="0" fontId="10" fillId="4" borderId="5" xfId="0" applyFont="1" applyFill="1" applyBorder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left"/>
    </xf>
    <xf numFmtId="0" fontId="0" fillId="0" borderId="1" xfId="0" applyBorder="1"/>
    <xf numFmtId="0" fontId="14" fillId="0" borderId="0" xfId="0" applyFont="1"/>
    <xf numFmtId="0" fontId="15" fillId="2" borderId="6" xfId="0" applyFont="1" applyFill="1" applyBorder="1"/>
    <xf numFmtId="0" fontId="15" fillId="2" borderId="6" xfId="0" applyFont="1" applyFill="1" applyBorder="1" applyAlignment="1">
      <alignment horizontal="right" vertical="center"/>
    </xf>
    <xf numFmtId="0" fontId="16" fillId="0" borderId="6" xfId="0" applyFont="1" applyBorder="1"/>
    <xf numFmtId="164" fontId="16" fillId="0" borderId="6" xfId="0" applyNumberFormat="1" applyFont="1" applyBorder="1"/>
    <xf numFmtId="0" fontId="17" fillId="0" borderId="0" xfId="0" applyFont="1"/>
    <xf numFmtId="0" fontId="15" fillId="2" borderId="4" xfId="0" applyFont="1" applyFill="1" applyBorder="1" applyAlignment="1">
      <alignment horizontal="center" wrapText="1"/>
    </xf>
    <xf numFmtId="164" fontId="15" fillId="2" borderId="2" xfId="0" applyNumberFormat="1" applyFont="1" applyFill="1" applyBorder="1" applyAlignment="1">
      <alignment vertical="center"/>
    </xf>
    <xf numFmtId="164" fontId="15" fillId="2" borderId="5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B3D39"/>
      <rgbColor rgb="FFEBF1DE"/>
      <rgbColor rgb="FFDCE6F2"/>
      <rgbColor rgb="FF660066"/>
      <rgbColor rgb="FFFF8080"/>
      <rgbColor rgb="FF2E5F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DEADA"/>
      <rgbColor rgb="FF99CCFF"/>
      <rgbColor rgb="FFFF99CC"/>
      <rgbColor rgb="FFCC99FF"/>
      <rgbColor rgb="FFFFCC99"/>
      <rgbColor rgb="FF3C7AC7"/>
      <rgbColor rgb="FF33CCCC"/>
      <rgbColor rgb="FF99CC00"/>
      <rgbColor rgb="FFFFCC00"/>
      <rgbColor rgb="FFFF9900"/>
      <rgbColor rgb="FFFF6600"/>
      <rgbColor rgb="FF376092"/>
      <rgbColor rgb="FF7795CB"/>
      <rgbColor rgb="FF003366"/>
      <rgbColor rgb="FF4F81BD"/>
      <rgbColor rgb="FF003300"/>
      <rgbColor rgb="FF333300"/>
      <rgbColor rgb="FF9C2F2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'Profit - Loss Summary'!$A$6</c:f>
              <c:strCache>
                <c:ptCount val="1"/>
                <c:pt idx="0">
                  <c:v>Total income</c:v>
                </c:pt>
              </c:strCache>
            </c:strRef>
          </c:tx>
          <c:spPr>
            <a:ln>
              <a:noFill/>
            </a:ln>
          </c:spPr>
          <c:invertIfNegative val="1"/>
          <c:cat>
            <c:strRef>
              <c:f>'Profit - Loss Summary'!$B$5:$C$5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'Profit - Loss Summary'!$B$6:$C$6</c:f>
              <c:numCache>
                <c:formatCode>\$#,##0.00_);[Red]"($"#,##0.00\)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5-4F5D-AF22-318C51C5C027}"/>
            </c:ext>
          </c:extLst>
        </c:ser>
        <c:ser>
          <c:idx val="1"/>
          <c:order val="1"/>
          <c:tx>
            <c:strRef>
              <c:f>'Profit - Loss Summary'!$A$7</c:f>
              <c:strCache>
                <c:ptCount val="1"/>
                <c:pt idx="0">
                  <c:v>Total expenses</c:v>
                </c:pt>
              </c:strCache>
            </c:strRef>
          </c:tx>
          <c:spPr>
            <a:ln>
              <a:noFill/>
            </a:ln>
          </c:spPr>
          <c:invertIfNegative val="1"/>
          <c:cat>
            <c:strRef>
              <c:f>'Profit - Loss Summary'!$B$5:$C$5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'Profit - Loss Summary'!$B$7:$C$7</c:f>
              <c:numCache>
                <c:formatCode>\$#,##0.00_);[Red]"($"#,##0.00\)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5-4F5D-AF22-318C51C5C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45400"/>
        <c:axId val="57386727"/>
      </c:barChart>
      <c:catAx>
        <c:axId val="89645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57386727"/>
        <c:crosses val="autoZero"/>
        <c:auto val="1"/>
        <c:lblAlgn val="ctr"/>
        <c:lblOffset val="100"/>
        <c:noMultiLvlLbl val="1"/>
      </c:catAx>
      <c:valAx>
        <c:axId val="573867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.00_);[Red]&quot;($&quot;#,##0.00\)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89645400"/>
        <c:crossesAt val="0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426960</xdr:colOff>
      <xdr:row>2</xdr:row>
      <xdr:rowOff>172080</xdr:rowOff>
    </xdr:from>
    <xdr:to>
      <xdr:col>7</xdr:col>
      <xdr:colOff>26640</xdr:colOff>
      <xdr:row>19</xdr:row>
      <xdr:rowOff>28800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CE6F2"/>
    <pageSetUpPr fitToPage="1"/>
  </sheetPr>
  <dimension ref="A2:AMK33"/>
  <sheetViews>
    <sheetView showGridLines="0" tabSelected="1" zoomScaleNormal="100" workbookViewId="0">
      <selection activeCell="R17" sqref="R17"/>
    </sheetView>
  </sheetViews>
  <sheetFormatPr defaultRowHeight="12.75" x14ac:dyDescent="0.2"/>
  <cols>
    <col min="1" max="1" width="3.5703125" style="3" customWidth="1"/>
    <col min="2" max="2" width="15.7109375" style="3"/>
    <col min="3" max="3" width="10" style="3"/>
    <col min="4" max="4" width="9" style="3"/>
    <col min="5" max="5" width="3.42578125" style="3"/>
    <col min="6" max="6" width="18.28515625" style="3"/>
    <col min="7" max="7" width="18.85546875" style="3" customWidth="1"/>
    <col min="8" max="8" width="14.42578125" style="3" customWidth="1"/>
    <col min="9" max="1025" width="9.140625" style="3"/>
  </cols>
  <sheetData>
    <row r="2" spans="2:8" ht="30.75" customHeight="1" x14ac:dyDescent="0.2">
      <c r="B2" s="45" t="s">
        <v>0</v>
      </c>
      <c r="C2" s="45"/>
      <c r="D2" s="45"/>
      <c r="E2" s="45"/>
      <c r="F2" s="45"/>
      <c r="G2" s="45"/>
      <c r="H2" s="45"/>
    </row>
    <row r="3" spans="2:8" x14ac:dyDescent="0.2">
      <c r="B3" s="46" t="s">
        <v>1</v>
      </c>
      <c r="C3" s="4"/>
      <c r="D3" s="4"/>
      <c r="E3" s="5"/>
      <c r="F3" s="4"/>
      <c r="G3" s="4"/>
      <c r="H3" s="5"/>
    </row>
    <row r="4" spans="2:8" x14ac:dyDescent="0.2">
      <c r="G4" s="6" t="s">
        <v>2</v>
      </c>
      <c r="H4" s="6" t="s">
        <v>3</v>
      </c>
    </row>
    <row r="5" spans="2:8" x14ac:dyDescent="0.2">
      <c r="B5" s="21" t="s">
        <v>4</v>
      </c>
      <c r="C5" s="7"/>
      <c r="D5" s="7"/>
      <c r="E5" s="7"/>
      <c r="F5" s="7"/>
      <c r="G5" s="8" t="e">
        <f>SUM(C12,C20,C26,C33,G12,G20,G25)</f>
        <v>#REF!</v>
      </c>
      <c r="H5" s="8" t="e">
        <f>SUM(D12,D20,D26,D33,H12,H20,H25)</f>
        <v>#REF!</v>
      </c>
    </row>
    <row r="6" spans="2:8" x14ac:dyDescent="0.2">
      <c r="B6" s="9"/>
      <c r="C6" s="9"/>
      <c r="D6" s="9"/>
      <c r="F6" s="9"/>
      <c r="G6" s="9"/>
      <c r="H6" s="9"/>
    </row>
    <row r="7" spans="2:8" x14ac:dyDescent="0.2">
      <c r="B7" s="10" t="s">
        <v>5</v>
      </c>
      <c r="C7" s="11" t="s">
        <v>2</v>
      </c>
      <c r="D7" s="11" t="s">
        <v>3</v>
      </c>
      <c r="F7" s="3" t="s">
        <v>6</v>
      </c>
      <c r="G7" s="11" t="s">
        <v>2</v>
      </c>
      <c r="H7" s="11" t="s">
        <v>3</v>
      </c>
    </row>
    <row r="8" spans="2:8" x14ac:dyDescent="0.2">
      <c r="B8" s="3" t="s">
        <v>7</v>
      </c>
      <c r="C8" s="12">
        <v>500</v>
      </c>
      <c r="D8" s="13"/>
      <c r="F8" s="3" t="s">
        <v>8</v>
      </c>
      <c r="G8" s="12"/>
      <c r="H8" s="13"/>
    </row>
    <row r="9" spans="2:8" x14ac:dyDescent="0.2">
      <c r="B9" s="3" t="s">
        <v>9</v>
      </c>
      <c r="C9" s="12"/>
      <c r="D9" s="13"/>
      <c r="F9" s="3" t="s">
        <v>10</v>
      </c>
      <c r="G9" s="12"/>
      <c r="H9" s="13"/>
    </row>
    <row r="10" spans="2:8" x14ac:dyDescent="0.2">
      <c r="B10" s="3" t="s">
        <v>11</v>
      </c>
      <c r="C10" s="12"/>
      <c r="D10" s="13"/>
      <c r="F10" s="3" t="s">
        <v>12</v>
      </c>
      <c r="G10" s="12"/>
      <c r="H10" s="13"/>
    </row>
    <row r="11" spans="2:8" x14ac:dyDescent="0.2">
      <c r="B11" s="3" t="s">
        <v>13</v>
      </c>
      <c r="C11" s="12"/>
      <c r="D11" s="13"/>
      <c r="F11" s="3" t="s">
        <v>14</v>
      </c>
      <c r="G11" s="12"/>
      <c r="H11" s="13"/>
    </row>
    <row r="12" spans="2:8" x14ac:dyDescent="0.2">
      <c r="B12" s="3" t="s">
        <v>15</v>
      </c>
      <c r="C12" s="12" t="e">
        <f>SUBTOTAL(109,#REF!)</f>
        <v>#REF!</v>
      </c>
      <c r="D12" s="13" t="e">
        <f>SUBTOTAL(103,#REF!)</f>
        <v>#REF!</v>
      </c>
      <c r="F12" s="3" t="s">
        <v>15</v>
      </c>
      <c r="G12" s="12" t="e">
        <f>SUBTOTAL(109,#REF!)</f>
        <v>#REF!</v>
      </c>
      <c r="H12" s="13" t="e">
        <f>SUBTOTAL(103,#REF!)</f>
        <v>#REF!</v>
      </c>
    </row>
    <row r="14" spans="2:8" x14ac:dyDescent="0.2">
      <c r="B14" s="3" t="s">
        <v>16</v>
      </c>
      <c r="C14" s="11" t="s">
        <v>2</v>
      </c>
      <c r="D14" s="11" t="s">
        <v>3</v>
      </c>
      <c r="F14" s="3" t="s">
        <v>17</v>
      </c>
      <c r="G14" s="11" t="s">
        <v>2</v>
      </c>
      <c r="H14" s="11" t="s">
        <v>3</v>
      </c>
    </row>
    <row r="15" spans="2:8" x14ac:dyDescent="0.2">
      <c r="B15" s="3" t="s">
        <v>18</v>
      </c>
      <c r="C15" s="12">
        <v>200</v>
      </c>
      <c r="D15" s="12">
        <v>300</v>
      </c>
      <c r="F15" s="3" t="s">
        <v>19</v>
      </c>
      <c r="G15" s="12"/>
      <c r="H15" s="13"/>
    </row>
    <row r="16" spans="2:8" x14ac:dyDescent="0.2">
      <c r="B16" s="3" t="s">
        <v>20</v>
      </c>
      <c r="C16" s="12"/>
      <c r="D16" s="12"/>
      <c r="F16" s="3" t="s">
        <v>21</v>
      </c>
      <c r="G16" s="12"/>
      <c r="H16" s="13"/>
    </row>
    <row r="17" spans="2:8" x14ac:dyDescent="0.2">
      <c r="B17" s="3" t="s">
        <v>22</v>
      </c>
      <c r="C17" s="12"/>
      <c r="D17" s="12"/>
      <c r="F17" s="3" t="s">
        <v>23</v>
      </c>
      <c r="G17" s="12"/>
      <c r="H17" s="13"/>
    </row>
    <row r="18" spans="2:8" x14ac:dyDescent="0.2">
      <c r="B18" s="3" t="s">
        <v>24</v>
      </c>
      <c r="C18" s="12"/>
      <c r="D18" s="12"/>
      <c r="F18" s="3" t="s">
        <v>25</v>
      </c>
      <c r="G18" s="12"/>
      <c r="H18" s="13"/>
    </row>
    <row r="19" spans="2:8" x14ac:dyDescent="0.2">
      <c r="B19" s="3" t="s">
        <v>26</v>
      </c>
      <c r="C19" s="12"/>
      <c r="D19" s="12"/>
      <c r="F19" s="3" t="s">
        <v>27</v>
      </c>
      <c r="G19" s="12"/>
      <c r="H19" s="13"/>
    </row>
    <row r="20" spans="2:8" x14ac:dyDescent="0.2">
      <c r="B20" s="3" t="s">
        <v>15</v>
      </c>
      <c r="C20" s="12" t="e">
        <f>SUBTOTAL(109,#REF!)</f>
        <v>#REF!</v>
      </c>
      <c r="D20" s="12" t="e">
        <f>SUBTOTAL(109,#REF!)</f>
        <v>#REF!</v>
      </c>
      <c r="F20" s="3" t="s">
        <v>15</v>
      </c>
      <c r="G20" s="12" t="e">
        <f>SUBTOTAL(109,#REF!)</f>
        <v>#REF!</v>
      </c>
      <c r="H20" s="13" t="e">
        <f>SUBTOTAL(103,#REF!)</f>
        <v>#REF!</v>
      </c>
    </row>
    <row r="22" spans="2:8" x14ac:dyDescent="0.2">
      <c r="B22" s="3" t="s">
        <v>28</v>
      </c>
      <c r="C22" s="11" t="s">
        <v>2</v>
      </c>
      <c r="D22" s="11" t="s">
        <v>3</v>
      </c>
      <c r="F22" s="3" t="s">
        <v>29</v>
      </c>
      <c r="G22" s="11" t="s">
        <v>2</v>
      </c>
      <c r="H22" s="11" t="s">
        <v>3</v>
      </c>
    </row>
    <row r="23" spans="2:8" x14ac:dyDescent="0.2">
      <c r="B23" s="3" t="s">
        <v>30</v>
      </c>
      <c r="C23" s="12"/>
      <c r="D23" s="13"/>
      <c r="F23" s="3" t="s">
        <v>31</v>
      </c>
      <c r="G23" s="12"/>
      <c r="H23" s="13"/>
    </row>
    <row r="24" spans="2:8" x14ac:dyDescent="0.2">
      <c r="B24" s="3" t="s">
        <v>32</v>
      </c>
      <c r="C24" s="12"/>
      <c r="D24" s="13"/>
      <c r="F24" s="3" t="s">
        <v>33</v>
      </c>
      <c r="G24" s="14"/>
      <c r="H24" s="13"/>
    </row>
    <row r="25" spans="2:8" x14ac:dyDescent="0.2">
      <c r="B25" s="3" t="s">
        <v>34</v>
      </c>
      <c r="C25" s="12"/>
      <c r="D25" s="13"/>
      <c r="F25" s="3" t="s">
        <v>15</v>
      </c>
      <c r="G25" s="15" t="e">
        <f>SUBTOTAL(109,#REF!)</f>
        <v>#REF!</v>
      </c>
      <c r="H25" s="16" t="e">
        <f>SUBTOTAL(103,#REF!)</f>
        <v>#REF!</v>
      </c>
    </row>
    <row r="26" spans="2:8" x14ac:dyDescent="0.2">
      <c r="B26" s="3" t="s">
        <v>15</v>
      </c>
      <c r="C26" s="12" t="e">
        <f>SUBTOTAL(109,#REF!)</f>
        <v>#REF!</v>
      </c>
      <c r="D26" s="13" t="e">
        <f>SUBTOTAL(103,#REF!)</f>
        <v>#REF!</v>
      </c>
    </row>
    <row r="28" spans="2:8" x14ac:dyDescent="0.2">
      <c r="B28" s="3" t="s">
        <v>35</v>
      </c>
      <c r="C28" s="11" t="s">
        <v>2</v>
      </c>
      <c r="D28" s="11" t="s">
        <v>3</v>
      </c>
    </row>
    <row r="29" spans="2:8" x14ac:dyDescent="0.2">
      <c r="B29" s="3" t="s">
        <v>36</v>
      </c>
      <c r="C29" s="12"/>
      <c r="D29" s="13"/>
    </row>
    <row r="30" spans="2:8" x14ac:dyDescent="0.2">
      <c r="B30" s="3" t="s">
        <v>37</v>
      </c>
      <c r="C30" s="12"/>
      <c r="D30" s="13"/>
    </row>
    <row r="31" spans="2:8" x14ac:dyDescent="0.2">
      <c r="B31" s="3" t="s">
        <v>38</v>
      </c>
      <c r="C31" s="12"/>
      <c r="D31" s="13"/>
    </row>
    <row r="32" spans="2:8" s="3" customFormat="1" ht="11.25" x14ac:dyDescent="0.2">
      <c r="B32" s="3" t="s">
        <v>39</v>
      </c>
      <c r="C32" s="12"/>
      <c r="D32" s="13"/>
    </row>
    <row r="33" spans="2:4" s="3" customFormat="1" ht="11.25" x14ac:dyDescent="0.2">
      <c r="B33" s="3" t="s">
        <v>15</v>
      </c>
      <c r="C33" s="12" t="e">
        <f>SUBTOTAL(109,#REF!)</f>
        <v>#REF!</v>
      </c>
      <c r="D33" s="13" t="e">
        <f>SUBTOTAL(103,#REF!)</f>
        <v>#REF!</v>
      </c>
    </row>
  </sheetData>
  <mergeCells count="1">
    <mergeCell ref="B2:H2"/>
  </mergeCells>
  <printOptions horizontalCentered="1"/>
  <pageMargins left="0.75" right="0.75" top="1" bottom="1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BF1DE"/>
    <pageSetUpPr fitToPage="1"/>
  </sheetPr>
  <dimension ref="A1:F33"/>
  <sheetViews>
    <sheetView showGridLines="0" zoomScaleNormal="100" zoomScalePageLayoutView="75" workbookViewId="0">
      <selection sqref="A1:F1"/>
    </sheetView>
  </sheetViews>
  <sheetFormatPr defaultRowHeight="12.75" x14ac:dyDescent="0.2"/>
  <cols>
    <col min="1" max="2" width="21"/>
    <col min="3" max="3" width="17.85546875"/>
    <col min="4" max="6" width="21"/>
  </cols>
  <sheetData>
    <row r="1" spans="1:6" ht="30.75" customHeight="1" x14ac:dyDescent="0.2">
      <c r="A1" s="2" t="s">
        <v>0</v>
      </c>
      <c r="B1" s="2"/>
      <c r="C1" s="2"/>
      <c r="D1" s="2"/>
      <c r="E1" s="2"/>
      <c r="F1" s="2"/>
    </row>
    <row r="2" spans="1:6" ht="20.25" x14ac:dyDescent="0.3">
      <c r="A2" s="17" t="s">
        <v>40</v>
      </c>
      <c r="B2" s="18"/>
      <c r="C2" s="19"/>
      <c r="D2" s="18"/>
      <c r="E2" s="19"/>
      <c r="F2" s="19"/>
    </row>
    <row r="3" spans="1:6" ht="13.5" customHeight="1" x14ac:dyDescent="0.2">
      <c r="E3" s="20" t="s">
        <v>2</v>
      </c>
      <c r="F3" s="20" t="s">
        <v>3</v>
      </c>
    </row>
    <row r="4" spans="1:6" ht="12.75" customHeight="1" x14ac:dyDescent="0.2">
      <c r="A4" s="21" t="s">
        <v>41</v>
      </c>
      <c r="B4" s="22"/>
      <c r="C4" s="22"/>
      <c r="D4" s="22"/>
      <c r="E4" s="23" t="e">
        <f>SUM(E11,E18,E25,E33)</f>
        <v>#REF!</v>
      </c>
      <c r="F4" s="23" t="e">
        <f>SUM(F11,F18,F25,F33)</f>
        <v>#REF!</v>
      </c>
    </row>
    <row r="5" spans="1:6" x14ac:dyDescent="0.2">
      <c r="A5" s="24"/>
      <c r="B5" s="24"/>
      <c r="C5" s="25"/>
      <c r="D5" s="24"/>
      <c r="E5" s="24"/>
      <c r="F5" s="24"/>
    </row>
    <row r="6" spans="1:6" x14ac:dyDescent="0.2">
      <c r="A6" s="26" t="s">
        <v>42</v>
      </c>
      <c r="B6" s="27"/>
      <c r="C6" s="27"/>
      <c r="D6" s="27"/>
      <c r="E6" s="27"/>
      <c r="F6" s="28"/>
    </row>
    <row r="7" spans="1:6" x14ac:dyDescent="0.2">
      <c r="A7" s="29" t="s">
        <v>43</v>
      </c>
      <c r="B7" s="29" t="s">
        <v>44</v>
      </c>
      <c r="C7" s="30" t="s">
        <v>45</v>
      </c>
      <c r="D7" s="30" t="s">
        <v>46</v>
      </c>
      <c r="E7" s="29" t="s">
        <v>47</v>
      </c>
      <c r="F7" s="29" t="s">
        <v>48</v>
      </c>
    </row>
    <row r="8" spans="1:6" x14ac:dyDescent="0.2">
      <c r="A8" s="31">
        <v>300</v>
      </c>
      <c r="B8" s="31">
        <v>278</v>
      </c>
      <c r="C8" s="31" t="s">
        <v>49</v>
      </c>
      <c r="D8" s="32">
        <v>5</v>
      </c>
      <c r="E8" s="33">
        <f>A8*D8</f>
        <v>1500</v>
      </c>
      <c r="F8" s="33">
        <f>B8*D8</f>
        <v>1390</v>
      </c>
    </row>
    <row r="9" spans="1:6" x14ac:dyDescent="0.2">
      <c r="A9" s="31">
        <v>197</v>
      </c>
      <c r="B9" s="31">
        <v>195</v>
      </c>
      <c r="C9" s="31" t="s">
        <v>50</v>
      </c>
      <c r="D9" s="32">
        <v>2</v>
      </c>
      <c r="E9" s="33">
        <f>A9*D9</f>
        <v>394</v>
      </c>
      <c r="F9" s="33">
        <f>B9*D9</f>
        <v>390</v>
      </c>
    </row>
    <row r="10" spans="1:6" x14ac:dyDescent="0.2">
      <c r="A10" s="31">
        <v>42</v>
      </c>
      <c r="B10" s="31">
        <v>51</v>
      </c>
      <c r="C10" s="31" t="s">
        <v>51</v>
      </c>
      <c r="D10" s="32">
        <v>1</v>
      </c>
      <c r="E10" s="33">
        <f>A10*D10</f>
        <v>42</v>
      </c>
      <c r="F10" s="33">
        <f>B10*D10</f>
        <v>51</v>
      </c>
    </row>
    <row r="11" spans="1:6" x14ac:dyDescent="0.2">
      <c r="A11" s="31" t="s">
        <v>15</v>
      </c>
      <c r="B11" s="31"/>
      <c r="C11" s="31"/>
      <c r="D11" s="24"/>
      <c r="E11" s="33" t="e">
        <f>SUBTOTAL(109,#REF!)</f>
        <v>#REF!</v>
      </c>
      <c r="F11" s="33" t="e">
        <f>SUBTOTAL(109,#REF!)</f>
        <v>#REF!</v>
      </c>
    </row>
    <row r="12" spans="1:6" x14ac:dyDescent="0.2">
      <c r="A12" s="24"/>
      <c r="B12" s="24"/>
      <c r="C12" s="24"/>
      <c r="D12" s="24"/>
      <c r="E12" s="24"/>
      <c r="F12" s="24"/>
    </row>
    <row r="13" spans="1:6" x14ac:dyDescent="0.2">
      <c r="A13" s="26" t="s">
        <v>52</v>
      </c>
      <c r="B13" s="27"/>
      <c r="C13" s="27"/>
      <c r="D13" s="27"/>
      <c r="E13" s="27"/>
      <c r="F13" s="28"/>
    </row>
    <row r="14" spans="1:6" x14ac:dyDescent="0.2">
      <c r="A14" s="30" t="s">
        <v>43</v>
      </c>
      <c r="B14" s="30" t="s">
        <v>44</v>
      </c>
      <c r="C14" s="30" t="s">
        <v>45</v>
      </c>
      <c r="D14" s="34" t="s">
        <v>46</v>
      </c>
      <c r="E14" s="34" t="s">
        <v>47</v>
      </c>
      <c r="F14" s="34" t="s">
        <v>48</v>
      </c>
    </row>
    <row r="15" spans="1:6" x14ac:dyDescent="0.2">
      <c r="A15" s="24"/>
      <c r="B15" s="24"/>
      <c r="C15" s="31" t="s">
        <v>53</v>
      </c>
      <c r="D15" s="32"/>
      <c r="E15" s="32">
        <f>A15*D15</f>
        <v>0</v>
      </c>
      <c r="F15" s="32">
        <f>B15*D15</f>
        <v>0</v>
      </c>
    </row>
    <row r="16" spans="1:6" x14ac:dyDescent="0.2">
      <c r="A16" s="24"/>
      <c r="B16" s="24"/>
      <c r="C16" s="31" t="s">
        <v>54</v>
      </c>
      <c r="D16" s="32"/>
      <c r="E16" s="32">
        <f>A16*D16</f>
        <v>0</v>
      </c>
      <c r="F16" s="32">
        <f>B16*D16</f>
        <v>0</v>
      </c>
    </row>
    <row r="17" spans="1:6" x14ac:dyDescent="0.2">
      <c r="A17" s="24"/>
      <c r="B17" s="24"/>
      <c r="C17" s="31" t="s">
        <v>55</v>
      </c>
      <c r="D17" s="32"/>
      <c r="E17" s="32">
        <f>A17*D17</f>
        <v>0</v>
      </c>
      <c r="F17" s="32">
        <f>B17*D17</f>
        <v>0</v>
      </c>
    </row>
    <row r="18" spans="1:6" x14ac:dyDescent="0.2">
      <c r="A18" s="24" t="s">
        <v>15</v>
      </c>
      <c r="B18" s="24"/>
      <c r="C18" s="31"/>
      <c r="D18" s="24"/>
      <c r="E18" s="32" t="e">
        <f>SUBTOTAL(109,#REF!)</f>
        <v>#REF!</v>
      </c>
      <c r="F18" s="32" t="e">
        <f>SUBTOTAL(109,#REF!)</f>
        <v>#REF!</v>
      </c>
    </row>
    <row r="19" spans="1:6" x14ac:dyDescent="0.2">
      <c r="A19" s="24"/>
      <c r="B19" s="24"/>
      <c r="C19" s="24"/>
      <c r="D19" s="24"/>
      <c r="E19" s="24"/>
      <c r="F19" s="24"/>
    </row>
    <row r="20" spans="1:6" x14ac:dyDescent="0.2">
      <c r="A20" s="26" t="s">
        <v>56</v>
      </c>
      <c r="B20" s="27"/>
      <c r="C20" s="27"/>
      <c r="D20" s="27"/>
      <c r="E20" s="27"/>
      <c r="F20" s="28"/>
    </row>
    <row r="21" spans="1:6" x14ac:dyDescent="0.2">
      <c r="A21" s="30" t="s">
        <v>43</v>
      </c>
      <c r="B21" s="30" t="s">
        <v>44</v>
      </c>
      <c r="C21" s="30" t="s">
        <v>45</v>
      </c>
      <c r="D21" s="34" t="s">
        <v>46</v>
      </c>
      <c r="E21" s="34" t="s">
        <v>47</v>
      </c>
      <c r="F21" s="34" t="s">
        <v>48</v>
      </c>
    </row>
    <row r="22" spans="1:6" x14ac:dyDescent="0.2">
      <c r="A22" s="24"/>
      <c r="B22" s="24"/>
      <c r="C22" s="31" t="s">
        <v>57</v>
      </c>
      <c r="D22" s="32"/>
      <c r="E22" s="32">
        <f>A22*D22</f>
        <v>0</v>
      </c>
      <c r="F22" s="32">
        <f>B22*D22</f>
        <v>0</v>
      </c>
    </row>
    <row r="23" spans="1:6" x14ac:dyDescent="0.2">
      <c r="A23" s="24"/>
      <c r="B23" s="24"/>
      <c r="C23" s="31" t="s">
        <v>58</v>
      </c>
      <c r="D23" s="32"/>
      <c r="E23" s="32">
        <f>A23*D23</f>
        <v>0</v>
      </c>
      <c r="F23" s="32">
        <f>B23*D23</f>
        <v>0</v>
      </c>
    </row>
    <row r="24" spans="1:6" x14ac:dyDescent="0.2">
      <c r="A24" s="24"/>
      <c r="B24" s="24"/>
      <c r="C24" s="31" t="s">
        <v>59</v>
      </c>
      <c r="D24" s="32"/>
      <c r="E24" s="32">
        <f>A24*D24</f>
        <v>0</v>
      </c>
      <c r="F24" s="32">
        <f>B24*D24</f>
        <v>0</v>
      </c>
    </row>
    <row r="25" spans="1:6" x14ac:dyDescent="0.2">
      <c r="A25" s="24" t="s">
        <v>15</v>
      </c>
      <c r="B25" s="24"/>
      <c r="C25" s="31"/>
      <c r="D25" s="24"/>
      <c r="E25" s="32" t="e">
        <f>SUBTOTAL(109,#REF!)</f>
        <v>#REF!</v>
      </c>
      <c r="F25" s="32" t="e">
        <f>SUBTOTAL(109,#REF!)</f>
        <v>#REF!</v>
      </c>
    </row>
    <row r="26" spans="1:6" x14ac:dyDescent="0.2">
      <c r="A26" s="24"/>
      <c r="B26" s="24"/>
      <c r="C26" s="25"/>
      <c r="D26" s="24"/>
      <c r="E26" s="24"/>
      <c r="F26" s="24"/>
    </row>
    <row r="27" spans="1:6" x14ac:dyDescent="0.2">
      <c r="A27" s="26" t="s">
        <v>60</v>
      </c>
      <c r="B27" s="27"/>
      <c r="C27" s="27"/>
      <c r="D27" s="27"/>
      <c r="E27" s="27"/>
      <c r="F27" s="28"/>
    </row>
    <row r="28" spans="1:6" x14ac:dyDescent="0.2">
      <c r="A28" s="30" t="s">
        <v>43</v>
      </c>
      <c r="B28" s="30" t="s">
        <v>44</v>
      </c>
      <c r="C28" s="30" t="s">
        <v>45</v>
      </c>
      <c r="D28" s="34" t="s">
        <v>46</v>
      </c>
      <c r="E28" s="34" t="s">
        <v>47</v>
      </c>
      <c r="F28" s="34" t="s">
        <v>48</v>
      </c>
    </row>
    <row r="29" spans="1:6" x14ac:dyDescent="0.2">
      <c r="A29" s="24"/>
      <c r="B29" s="24"/>
      <c r="C29" s="31" t="s">
        <v>61</v>
      </c>
      <c r="D29" s="32"/>
      <c r="E29" s="32">
        <f>A29*D29</f>
        <v>0</v>
      </c>
      <c r="F29" s="32">
        <f>B29*D29</f>
        <v>0</v>
      </c>
    </row>
    <row r="30" spans="1:6" x14ac:dyDescent="0.2">
      <c r="A30" s="24"/>
      <c r="B30" s="24"/>
      <c r="C30" s="31" t="s">
        <v>61</v>
      </c>
      <c r="D30" s="32"/>
      <c r="E30" s="32">
        <f>A30*D30</f>
        <v>0</v>
      </c>
      <c r="F30" s="32">
        <f>B30*D30</f>
        <v>0</v>
      </c>
    </row>
    <row r="31" spans="1:6" x14ac:dyDescent="0.2">
      <c r="A31" s="24"/>
      <c r="B31" s="24"/>
      <c r="C31" s="31" t="s">
        <v>61</v>
      </c>
      <c r="D31" s="32"/>
      <c r="E31" s="32">
        <f>A31*D31</f>
        <v>0</v>
      </c>
      <c r="F31" s="32">
        <f>B31*D31</f>
        <v>0</v>
      </c>
    </row>
    <row r="32" spans="1:6" x14ac:dyDescent="0.2">
      <c r="A32" s="24"/>
      <c r="B32" s="24"/>
      <c r="C32" s="31" t="s">
        <v>61</v>
      </c>
      <c r="D32" s="32"/>
      <c r="E32" s="32">
        <f>A32*D32</f>
        <v>0</v>
      </c>
      <c r="F32" s="32">
        <f>B32*D32</f>
        <v>0</v>
      </c>
    </row>
    <row r="33" spans="1:6" x14ac:dyDescent="0.2">
      <c r="A33" s="24" t="s">
        <v>15</v>
      </c>
      <c r="B33" s="24"/>
      <c r="C33" s="31"/>
      <c r="D33" s="24"/>
      <c r="E33" s="32" t="e">
        <f>SUBTOTAL(109,#REF!)</f>
        <v>#REF!</v>
      </c>
      <c r="F33" s="32" t="e">
        <f>SUBTOTAL(109,#REF!)</f>
        <v>#REF!</v>
      </c>
    </row>
  </sheetData>
  <mergeCells count="1">
    <mergeCell ref="A1:F1"/>
  </mergeCells>
  <printOptions horizontalCentered="1"/>
  <pageMargins left="0.75" right="0.75" top="1" bottom="1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EADA"/>
    <pageSetUpPr fitToPage="1"/>
  </sheetPr>
  <dimension ref="A1:G9"/>
  <sheetViews>
    <sheetView showGridLines="0" zoomScaleNormal="100" workbookViewId="0">
      <selection sqref="A1:G1"/>
    </sheetView>
  </sheetViews>
  <sheetFormatPr defaultRowHeight="12.75" x14ac:dyDescent="0.2"/>
  <cols>
    <col min="1" max="1" width="25.42578125"/>
    <col min="2" max="3" width="21"/>
    <col min="4" max="4" width="12.140625"/>
    <col min="7" max="7" width="39.7109375"/>
  </cols>
  <sheetData>
    <row r="1" spans="1:7" ht="30.75" customHeight="1" x14ac:dyDescent="0.2">
      <c r="A1" s="2" t="s">
        <v>0</v>
      </c>
      <c r="B1" s="2"/>
      <c r="C1" s="2"/>
      <c r="D1" s="2"/>
      <c r="E1" s="2"/>
      <c r="F1" s="2"/>
      <c r="G1" s="2"/>
    </row>
    <row r="2" spans="1:7" ht="21" customHeight="1" x14ac:dyDescent="0.2">
      <c r="A2" s="1" t="s">
        <v>62</v>
      </c>
      <c r="B2" s="1"/>
      <c r="C2" s="35"/>
      <c r="D2" s="35"/>
      <c r="E2" s="35"/>
      <c r="F2" s="35"/>
      <c r="G2" s="35"/>
    </row>
    <row r="3" spans="1:7" ht="20.25" x14ac:dyDescent="0.3">
      <c r="A3" s="36"/>
    </row>
    <row r="4" spans="1:7" x14ac:dyDescent="0.2">
      <c r="A4" s="24"/>
      <c r="B4" s="24"/>
      <c r="C4" s="25"/>
    </row>
    <row r="5" spans="1:7" ht="18" customHeight="1" x14ac:dyDescent="0.25">
      <c r="A5" s="37"/>
      <c r="B5" s="38" t="s">
        <v>2</v>
      </c>
      <c r="C5" s="38" t="s">
        <v>3</v>
      </c>
    </row>
    <row r="6" spans="1:7" ht="14.25" x14ac:dyDescent="0.2">
      <c r="A6" s="39" t="s">
        <v>41</v>
      </c>
      <c r="B6" s="40" t="e">
        <f>Income!E4</f>
        <v>#REF!</v>
      </c>
      <c r="C6" s="40" t="e">
        <f>Income!F4</f>
        <v>#REF!</v>
      </c>
    </row>
    <row r="7" spans="1:7" ht="14.25" x14ac:dyDescent="0.2">
      <c r="A7" s="39" t="s">
        <v>63</v>
      </c>
      <c r="B7" s="40" t="e">
        <f>Expenses!G5</f>
        <v>#REF!</v>
      </c>
      <c r="C7" s="40" t="e">
        <f>Expenses!H5</f>
        <v>#REF!</v>
      </c>
    </row>
    <row r="8" spans="1:7" ht="15" x14ac:dyDescent="0.2">
      <c r="A8" s="41"/>
      <c r="B8" s="41"/>
      <c r="C8" s="41"/>
    </row>
    <row r="9" spans="1:7" ht="18" customHeight="1" x14ac:dyDescent="0.25">
      <c r="A9" s="42" t="s">
        <v>64</v>
      </c>
      <c r="B9" s="43" t="e">
        <f>B6-B7</f>
        <v>#REF!</v>
      </c>
      <c r="C9" s="44" t="e">
        <f>C6-C7</f>
        <v>#REF!</v>
      </c>
    </row>
  </sheetData>
  <mergeCells count="2">
    <mergeCell ref="A1:G1"/>
    <mergeCell ref="A2:B2"/>
  </mergeCells>
  <printOptions horizontalCentered="1"/>
  <pageMargins left="0.75" right="0.75" top="1" bottom="1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Income</vt:lpstr>
      <vt:lpstr>Profit - Loss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budget</dc:title>
  <dc:creator>BlueBerry Labs Pvt</dc:creator>
  <cp:lastModifiedBy>DELL</cp:lastModifiedBy>
  <cp:revision>0</cp:revision>
  <cp:lastPrinted>2012-03-10T22:27:37Z</cp:lastPrinted>
  <dcterms:modified xsi:type="dcterms:W3CDTF">2025-02-06T07:12:45Z</dcterms:modified>
  <dc:language>en-IN</dc:language>
</cp:coreProperties>
</file>