
<file path=[Content_Types].xml><?xml version="1.0" encoding="utf-8"?>
<Types xmlns="http://schemas.openxmlformats.org/package/2006/content-types"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filterPrivacy="1"/>
  <xr:revisionPtr revIDLastSave="0" documentId="13_ncr:1_{F673CB5C-9469-4A07-BD6C-1FBF63939682}" xr6:coauthVersionLast="43" xr6:coauthVersionMax="43" xr10:uidLastSave="{00000000-0000-0000-0000-000000000000}"/>
  <bookViews>
    <workbookView xWindow="-108" yWindow="-108" windowWidth="23256" windowHeight="12720" tabRatio="748" xr2:uid="{00000000-000D-0000-FFFF-FFFF00000000}"/>
  </bookViews>
  <sheets>
    <sheet name="Invoice" sheetId="5" r:id="rId1"/>
  </sheets>
  <definedNames>
    <definedName name="_xlnm.Print_Area" localSheetId="0">Invoice!$A$1:$F$32</definedName>
  </definedNames>
  <calcPr calcId="19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5" l="1"/>
  <c r="F21" i="5"/>
  <c r="F22" i="5"/>
  <c r="F23" i="5"/>
  <c r="F24" i="5"/>
  <c r="F25" i="5"/>
  <c r="F26" i="5"/>
  <c r="F27" i="5"/>
  <c r="F19" i="5"/>
  <c r="E20" i="5"/>
  <c r="E21" i="5"/>
  <c r="E22" i="5"/>
  <c r="E23" i="5"/>
  <c r="E24" i="5"/>
  <c r="E25" i="5"/>
  <c r="E26" i="5"/>
  <c r="E27" i="5"/>
  <c r="E19" i="5"/>
  <c r="E28" i="5"/>
  <c r="E32" i="5"/>
</calcChain>
</file>

<file path=xl/sharedStrings.xml><?xml version="1.0" encoding="utf-8"?>
<sst xmlns="http://schemas.openxmlformats.org/spreadsheetml/2006/main" count="28" uniqueCount="28">
  <si>
    <t>INVOICE</t>
  </si>
  <si>
    <t>Bill To:</t>
  </si>
  <si>
    <t>For:</t>
  </si>
  <si>
    <t>Quantity</t>
  </si>
  <si>
    <t>Unit price</t>
  </si>
  <si>
    <t>Amount</t>
  </si>
  <si>
    <t>Subtotal</t>
  </si>
  <si>
    <t xml:space="preserve">Credit  </t>
  </si>
  <si>
    <t xml:space="preserve">Balance due  </t>
  </si>
  <si>
    <t>Description</t>
  </si>
  <si>
    <t>12/23</t>
  </si>
  <si>
    <t>PO # 123456</t>
  </si>
  <si>
    <t>Item Number 1</t>
  </si>
  <si>
    <t>Item Number 2</t>
  </si>
  <si>
    <t>Item Number 3</t>
  </si>
  <si>
    <t>Contact at company</t>
  </si>
  <si>
    <t>Company name</t>
  </si>
  <si>
    <t>Street address</t>
  </si>
  <si>
    <t>Date:</t>
  </si>
  <si>
    <t>Invoice #:</t>
  </si>
  <si>
    <t>Tag line can go here</t>
  </si>
  <si>
    <t>City, ST  ZIP</t>
  </si>
  <si>
    <t>Phone number</t>
  </si>
  <si>
    <t>Street address
City, ST  ZIP
Phone: &lt;Phone number&gt;
Fax: &lt;Fax number&gt;
&lt;Email&gt;</t>
  </si>
  <si>
    <r>
      <t xml:space="preserve">Make all checks payable to &lt;Company name.&gt; If you have any questions concerning this invoice, contact &lt;Name&gt; at &lt;Phone number&gt;, &lt;Email&gt;.
</t>
    </r>
    <r>
      <rPr>
        <b/>
        <sz val="8"/>
        <rFont val="Century Gothic"/>
        <family val="2"/>
        <scheme val="minor"/>
      </rPr>
      <t>Thank you for your business!</t>
    </r>
  </si>
  <si>
    <t xml:space="preserve">Additional discount  </t>
  </si>
  <si>
    <t>Item Number 4</t>
  </si>
  <si>
    <t>Discount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</si>
</sst>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@\ \ "/>
    <numFmt numFmtId="165" formatCode="&quot;$&quot;* #,##0.00"/>
    <numFmt numFmtId="166" formatCode="mm/dd/yy;@"/>
  </numFmts>
  <fonts count="23" x14ac:knownFonts="1">
    <font>
      <sz val="11"/>
      <name val="Century Gothic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  <scheme val="minor"/>
    </font>
    <font>
      <b/>
      <sz val="10"/>
      <name val="Century Gothic"/>
      <family val="2"/>
      <scheme val="minor"/>
    </font>
    <font>
      <b/>
      <sz val="9"/>
      <name val="Century Gothic"/>
      <family val="2"/>
      <scheme val="major"/>
    </font>
    <font>
      <sz val="9"/>
      <name val="Century Gothic"/>
      <family val="2"/>
      <scheme val="major"/>
    </font>
    <font>
      <sz val="10"/>
      <name val="Century Gothic"/>
      <family val="1"/>
      <scheme val="minor"/>
    </font>
    <font>
      <b/>
      <sz val="10"/>
      <color theme="0"/>
      <name val="Century Gothic"/>
      <family val="2"/>
      <scheme val="major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Century Gothic"/>
      <family val="2"/>
      <scheme val="minor"/>
    </font>
    <font>
      <b/>
      <sz val="40"/>
      <color theme="0"/>
      <name val="Century Gothic"/>
      <family val="2"/>
      <scheme val="major"/>
    </font>
    <font>
      <sz val="9"/>
      <color theme="0"/>
      <name val="Arial"/>
      <family val="2"/>
    </font>
    <font>
      <sz val="10"/>
      <color theme="0"/>
      <name val="Century Gothic"/>
      <family val="1"/>
      <scheme val="minor"/>
    </font>
    <font>
      <b/>
      <sz val="48"/>
      <color theme="5"/>
      <name val="Century Gothic"/>
      <family val="2"/>
      <scheme val="major"/>
    </font>
    <font>
      <b/>
      <sz val="12"/>
      <color theme="1"/>
      <name val="Century Gothic"/>
      <family val="2"/>
      <scheme val="major"/>
    </font>
    <font>
      <b/>
      <sz val="11"/>
      <color theme="1"/>
      <name val="Century Gothic"/>
      <family val="2"/>
      <scheme val="major"/>
    </font>
    <font>
      <sz val="8"/>
      <name val="Century Gothic"/>
      <family val="2"/>
      <scheme val="minor"/>
    </font>
    <font>
      <b/>
      <sz val="8"/>
      <name val="Century Gothic"/>
      <family val="2"/>
      <scheme val="minor"/>
    </font>
    <font>
      <sz val="10"/>
      <color theme="5"/>
      <name val="Arial"/>
      <family val="2"/>
    </font>
    <font>
      <b/>
      <sz val="10"/>
      <color theme="0"/>
      <name val="Century Gothic"/>
      <family val="2"/>
      <scheme val="minor"/>
    </font>
    <font>
      <b/>
      <sz val="10"/>
      <color theme="4" tint="-0.499984740745262"/>
      <name val="Century Gothic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theme="6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3" borderId="0">
      <alignment horizontal="left" vertical="center"/>
    </xf>
    <xf numFmtId="0" fontId="16" fillId="4" borderId="0">
      <alignment vertical="center"/>
    </xf>
    <xf numFmtId="0" fontId="20" fillId="3" borderId="1" applyFont="0">
      <alignment horizontal="left"/>
    </xf>
    <xf numFmtId="0" fontId="21" fillId="3" borderId="0" applyFont="0" applyAlignment="0">
      <alignment horizontal="left" vertical="top" wrapText="1" indent="1"/>
    </xf>
    <xf numFmtId="0" fontId="18" fillId="0" borderId="0" applyFont="0" applyAlignment="0">
      <alignment horizontal="left" vertical="top" wrapText="1" indent="1"/>
    </xf>
  </cellStyleXfs>
  <cellXfs count="76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164" fontId="4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3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 indent="1"/>
    </xf>
    <xf numFmtId="44" fontId="6" fillId="5" borderId="2" xfId="1" applyFont="1" applyFill="1" applyBorder="1" applyAlignment="1">
      <alignment horizontal="left" vertical="center" indent="1"/>
    </xf>
    <xf numFmtId="165" fontId="6" fillId="5" borderId="2" xfId="0" applyNumberFormat="1" applyFont="1" applyFill="1" applyBorder="1" applyAlignment="1">
      <alignment horizontal="left" vertical="center" indent="1"/>
    </xf>
    <xf numFmtId="0" fontId="3" fillId="5" borderId="5" xfId="2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indent="1"/>
    </xf>
    <xf numFmtId="44" fontId="6" fillId="5" borderId="1" xfId="1" applyFont="1" applyFill="1" applyBorder="1" applyAlignment="1">
      <alignment horizontal="left" vertical="center" indent="1"/>
    </xf>
    <xf numFmtId="165" fontId="6" fillId="5" borderId="1" xfId="0" applyNumberFormat="1" applyFont="1" applyFill="1" applyBorder="1" applyAlignment="1">
      <alignment horizontal="left" vertical="center" indent="1"/>
    </xf>
    <xf numFmtId="0" fontId="3" fillId="5" borderId="9" xfId="2" applyNumberFormat="1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 vertical="center" indent="1"/>
    </xf>
    <xf numFmtId="44" fontId="6" fillId="5" borderId="0" xfId="1" applyFont="1" applyFill="1" applyAlignment="1">
      <alignment horizontal="left" vertical="center" indent="1"/>
    </xf>
    <xf numFmtId="165" fontId="6" fillId="5" borderId="0" xfId="0" applyNumberFormat="1" applyFont="1" applyFill="1" applyAlignment="1">
      <alignment horizontal="left" vertical="center" indent="1"/>
    </xf>
    <xf numFmtId="0" fontId="3" fillId="5" borderId="7" xfId="2" applyNumberFormat="1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left" vertical="center" indent="1"/>
    </xf>
    <xf numFmtId="0" fontId="0" fillId="3" borderId="0" xfId="0" applyFill="1" applyAlignment="1">
      <alignment horizontal="left" indent="1"/>
    </xf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2" fillId="3" borderId="0" xfId="3" applyFont="1">
      <alignment horizontal="left" vertical="center"/>
    </xf>
    <xf numFmtId="0" fontId="11" fillId="3" borderId="0" xfId="0" applyFont="1" applyFill="1" applyAlignment="1">
      <alignment horizontal="left" indent="1"/>
    </xf>
    <xf numFmtId="166" fontId="11" fillId="3" borderId="0" xfId="0" quotePrefix="1" applyNumberFormat="1" applyFont="1" applyFill="1" applyAlignment="1">
      <alignment horizontal="left" vertical="center" indent="1"/>
    </xf>
    <xf numFmtId="0" fontId="11" fillId="3" borderId="0" xfId="0" applyFont="1" applyFill="1" applyAlignment="1">
      <alignment horizontal="left" vertical="center" indent="1"/>
    </xf>
    <xf numFmtId="0" fontId="7" fillId="0" borderId="0" xfId="0" applyFont="1" applyAlignment="1">
      <alignment horizontal="left" vertical="top" wrapText="1" indent="1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 indent="1"/>
    </xf>
    <xf numFmtId="0" fontId="8" fillId="3" borderId="0" xfId="0" applyFont="1" applyFill="1" applyAlignment="1">
      <alignment horizontal="right" indent="1"/>
    </xf>
    <xf numFmtId="0" fontId="13" fillId="3" borderId="0" xfId="0" applyFont="1" applyFill="1" applyAlignment="1">
      <alignment horizontal="left" vertical="top" indent="1"/>
    </xf>
    <xf numFmtId="0" fontId="8" fillId="3" borderId="0" xfId="0" applyFont="1" applyFill="1" applyAlignment="1">
      <alignment horizontal="right" vertical="top" indent="1"/>
    </xf>
    <xf numFmtId="0" fontId="11" fillId="3" borderId="0" xfId="0" applyFont="1" applyFill="1" applyAlignment="1">
      <alignment horizontal="center"/>
    </xf>
    <xf numFmtId="0" fontId="14" fillId="3" borderId="0" xfId="0" applyFont="1" applyFill="1" applyAlignment="1">
      <alignment horizontal="left" vertical="top" wrapText="1" indent="1"/>
    </xf>
    <xf numFmtId="0" fontId="10" fillId="3" borderId="1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left" vertical="center" indent="1"/>
    </xf>
    <xf numFmtId="0" fontId="6" fillId="6" borderId="2" xfId="0" applyFont="1" applyFill="1" applyBorder="1" applyAlignment="1">
      <alignment horizontal="left" vertical="center" indent="1"/>
    </xf>
    <xf numFmtId="165" fontId="6" fillId="6" borderId="2" xfId="0" applyNumberFormat="1" applyFont="1" applyFill="1" applyBorder="1" applyAlignment="1">
      <alignment horizontal="left" vertical="center" indent="1"/>
    </xf>
    <xf numFmtId="9" fontId="6" fillId="6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left" vertical="top" indent="1"/>
    </xf>
    <xf numFmtId="0" fontId="16" fillId="4" borderId="10" xfId="4" applyBorder="1">
      <alignment vertical="center"/>
    </xf>
    <xf numFmtId="44" fontId="6" fillId="2" borderId="1" xfId="0" applyNumberFormat="1" applyFont="1" applyFill="1" applyBorder="1" applyAlignment="1">
      <alignment horizontal="left" indent="1"/>
    </xf>
    <xf numFmtId="9" fontId="6" fillId="6" borderId="2" xfId="2" applyFont="1" applyFill="1" applyBorder="1" applyAlignment="1">
      <alignment horizontal="right" indent="1"/>
    </xf>
    <xf numFmtId="44" fontId="17" fillId="4" borderId="0" xfId="0" applyNumberFormat="1" applyFont="1" applyFill="1" applyAlignment="1">
      <alignment horizontal="left" indent="1"/>
    </xf>
    <xf numFmtId="0" fontId="17" fillId="0" borderId="0" xfId="0" applyFont="1" applyAlignment="1">
      <alignment horizontal="right"/>
    </xf>
    <xf numFmtId="0" fontId="20" fillId="3" borderId="1" xfId="5" applyAlignment="1">
      <alignment horizontal="left" wrapText="1" indent="1"/>
    </xf>
    <xf numFmtId="0" fontId="9" fillId="3" borderId="1" xfId="5" applyFont="1" applyAlignment="1">
      <alignment horizontal="left" indent="1"/>
    </xf>
    <xf numFmtId="0" fontId="18" fillId="0" borderId="0" xfId="0" applyFont="1" applyAlignment="1">
      <alignment horizontal="left" vertical="top" wrapText="1" indent="1"/>
    </xf>
    <xf numFmtId="0" fontId="3" fillId="0" borderId="0" xfId="0" applyFont="1" applyAlignment="1">
      <alignment horizontal="left" vertical="top" indent="1"/>
    </xf>
    <xf numFmtId="0" fontId="21" fillId="3" borderId="0" xfId="0" applyFont="1" applyFill="1" applyAlignment="1">
      <alignment horizontal="left" vertical="top" wrapText="1" indent="1"/>
    </xf>
    <xf numFmtId="0" fontId="22" fillId="3" borderId="0" xfId="0" applyFont="1" applyFill="1" applyAlignment="1">
      <alignment horizontal="left" vertical="top" indent="1"/>
    </xf>
    <xf numFmtId="0" fontId="20" fillId="3" borderId="0" xfId="5" applyBorder="1" applyAlignment="1">
      <alignment horizontal="left" wrapText="1" indent="1"/>
    </xf>
    <xf numFmtId="0" fontId="9" fillId="3" borderId="0" xfId="5" applyFont="1" applyBorder="1" applyAlignment="1">
      <alignment horizontal="left" indent="1"/>
    </xf>
    <xf numFmtId="0" fontId="15" fillId="3" borderId="1" xfId="3" applyBorder="1">
      <alignment horizontal="left" vertical="center"/>
    </xf>
    <xf numFmtId="0" fontId="0" fillId="5" borderId="3" xfId="0" applyFill="1" applyBorder="1"/>
    <xf numFmtId="0" fontId="11" fillId="3" borderId="0" xfId="0" applyFont="1" applyFill="1" applyAlignment="1">
      <alignment horizontal="left" vertical="top" wrapText="1" indent="1"/>
    </xf>
    <xf numFmtId="0" fontId="15" fillId="3" borderId="0" xfId="3">
      <alignment horizontal="left" vertical="center"/>
    </xf>
    <xf numFmtId="0" fontId="16" fillId="4" borderId="10" xfId="4" applyBorder="1">
      <alignment vertical="center"/>
    </xf>
    <xf numFmtId="0" fontId="0" fillId="5" borderId="11" xfId="0" applyFill="1" applyBorder="1"/>
  </cellXfs>
  <cellStyles count="8">
    <cellStyle name="Check Payable" xfId="7" xr:uid="{798C45D5-1595-4C56-B135-0AC11EB2DFAF}"/>
    <cellStyle name="Contact Info" xfId="6" xr:uid="{E3859271-F2C1-407B-B2CA-854068958CB6}"/>
    <cellStyle name="Currency" xfId="1" builtinId="4"/>
    <cellStyle name="Header" xfId="3" xr:uid="{00000000-0005-0000-0000-000001000000}"/>
    <cellStyle name="Normal" xfId="0" builtinId="0" customBuiltin="1"/>
    <cellStyle name="Normal 2" xfId="4" xr:uid="{00000000-0005-0000-0000-000003000000}"/>
    <cellStyle name="Percent" xfId="2" builtinId="5"/>
    <cellStyle name="Tag line" xfId="5" xr:uid="{4F170B40-9FA1-4020-84A4-F8F84F1AE456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major"/>
      </font>
      <numFmt numFmtId="13" formatCode="0%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0"/>
        </right>
        <top style="medium">
          <color theme="0"/>
        </top>
        <bottom style="medium">
          <color theme="0"/>
        </bottom>
      </border>
    </dxf>
    <dxf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major"/>
      </font>
      <numFmt numFmtId="165" formatCode="&quot;$&quot;* #,##0.00"/>
      <fill>
        <patternFill patternType="solid">
          <fgColor indexed="64"/>
          <bgColor theme="5" tint="0.5999938962981048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medium">
          <color theme="0"/>
        </top>
        <bottom style="medium">
          <color theme="0"/>
        </bottom>
      </border>
    </dxf>
    <dxf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major"/>
      </font>
      <fill>
        <patternFill patternType="solid">
          <fgColor indexed="64"/>
          <bgColor theme="5" tint="0.5999938962981048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medium">
          <color theme="0"/>
        </top>
        <bottom style="medium">
          <color theme="0"/>
        </bottom>
      </border>
    </dxf>
    <dxf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major"/>
      </font>
      <fill>
        <patternFill patternType="solid">
          <fgColor indexed="64"/>
          <bgColor theme="5" tint="0.5999938962981048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medium">
          <color theme="0"/>
        </top>
        <bottom style="medium">
          <color theme="0"/>
        </bottom>
      </border>
    </dxf>
    <dxf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major"/>
      </font>
      <fill>
        <patternFill patternType="solid">
          <fgColor indexed="64"/>
          <bgColor theme="5" tint="0.5999938962981048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0"/>
        </left>
        <right/>
        <top style="medium">
          <color theme="0"/>
        </top>
        <bottom style="medium">
          <color theme="0"/>
        </bottom>
      </border>
    </dxf>
    <dxf>
      <fill>
        <patternFill patternType="solid">
          <fgColor indexed="64"/>
          <bgColor theme="2"/>
        </patternFill>
      </fill>
    </dxf>
    <dxf>
      <border>
        <top style="medium">
          <color theme="0"/>
        </top>
      </border>
    </dxf>
    <dxf>
      <font>
        <strike val="0"/>
        <outline val="0"/>
        <shadow val="0"/>
        <u val="none"/>
        <vertAlign val="baseline"/>
        <sz val="9"/>
        <color auto="1"/>
        <name val="Century Gothic"/>
        <scheme val="major"/>
      </font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2"/>
        </patternFill>
      </fill>
    </dxf>
    <dxf>
      <border>
        <bottom style="medium">
          <color theme="6"/>
        </bottom>
      </border>
    </dxf>
    <dxf>
      <fill>
        <patternFill>
          <bgColor theme="0" tint="-4.9989318521683403E-2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</dxfs>
  <tableStyles count="1" defaultTableStyle="TableStyleMedium9" defaultPivotStyle="PivotStyleLight16">
    <tableStyle name="Table Style 1" pivot="0" count="1" xr9:uid="{00000000-0011-0000-FFFF-FFFF00000000}">
      <tableStyleElement type="wholeTable" dxfId="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169333</xdr:colOff>
      <xdr:row>0</xdr:row>
      <xdr:rowOff>347134</xdr:rowOff>
    </xdr:from>
    <xdr:to>
      <xdr:col>2</xdr:col>
      <xdr:colOff>613833</xdr:colOff>
      <xdr:row>0</xdr:row>
      <xdr:rowOff>994920</xdr:rowOff>
    </xdr:to>
    <xdr:pic>
      <xdr:nvPicPr>
        <xdr:cNvPr id="4" name="Graphic 201" descr="logo-placeholder">
          <a:extLst>
            <a:ext uri="{FF2B5EF4-FFF2-40B4-BE49-F238E27FC236}">
              <a16:creationId xmlns:a16="http://schemas.microsoft.com/office/drawing/2014/main" id="{0C0B3246-8F24-4996-9465-413147EA2B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7866" y="347134"/>
          <a:ext cx="1485900" cy="64778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8:F28" totalsRowCount="1" dataDxfId="12" totalsRowDxfId="11" headerRowBorderDxfId="13" totalsRowBorderDxfId="10" headerRowCellStyle="Normal 2">
  <autoFilter ref="B18:F27" xr:uid="{00000000-0009-0000-0100-000001000000}"/>
  <tableColumns count="5">
    <tableColumn id="1" xr3:uid="{00000000-0010-0000-0000-000001000000}" name="Quantity" totalsRowLabel="Subtotal" dataDxfId="9" totalsRowDxfId="8"/>
    <tableColumn id="2" xr3:uid="{00000000-0010-0000-0000-000002000000}" name="Description" dataDxfId="7" totalsRowDxfId="6"/>
    <tableColumn id="3" xr3:uid="{00000000-0010-0000-0000-000003000000}" name="Unit price" dataDxfId="5" totalsRowDxfId="4" dataCellStyle="Currency"/>
    <tableColumn id="4" xr3:uid="{00000000-0010-0000-0000-000004000000}" name="Amount" totalsRowFunction="sum" dataDxfId="3" totalsRowDxfId="2">
      <calculatedColumnFormula>B19*D19-IF(B19*D19&gt;100,1,0)*B19*D19*0.1</calculatedColumnFormula>
    </tableColumn>
    <tableColumn id="5" xr3:uid="{00000000-0010-0000-0000-000005000000}" name="Discount applied" dataDxfId="1" totalsRowDxfId="0" dataCellStyle="Percent">
      <calculatedColumnFormula>IF(B19*D19&gt;100,1,0)</calculatedColumnFormula>
    </tableColumn>
  </tableColumns>
  <tableStyleInfo name="Table Style 1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larity">
  <a:themeElements>
    <a:clrScheme name="Custom 75">
      <a:dk1>
        <a:srgbClr val="292934"/>
      </a:dk1>
      <a:lt1>
        <a:srgbClr val="FFFFFF"/>
      </a:lt1>
      <a:dk2>
        <a:srgbClr val="EB5F62"/>
      </a:dk2>
      <a:lt2>
        <a:srgbClr val="F2F2F2"/>
      </a:lt2>
      <a:accent1>
        <a:srgbClr val="93A299"/>
      </a:accent1>
      <a:accent2>
        <a:srgbClr val="F5921F"/>
      </a:accent2>
      <a:accent3>
        <a:srgbClr val="3A393B"/>
      </a:accent3>
      <a:accent4>
        <a:srgbClr val="4D9F8E"/>
      </a:accent4>
      <a:accent5>
        <a:srgbClr val="808DA0"/>
      </a:accent5>
      <a:accent6>
        <a:srgbClr val="79463D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atMod val="180000"/>
              </a:schemeClr>
            </a:gs>
            <a:gs pos="40000">
              <a:schemeClr val="phClr">
                <a:tint val="95000"/>
                <a:shade val="85000"/>
                <a:satMod val="150000"/>
              </a:schemeClr>
            </a:gs>
            <a:gs pos="100000">
              <a:schemeClr val="phClr">
                <a:shade val="45000"/>
                <a:satMod val="200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55000"/>
              </a:schemeClr>
              <a:schemeClr val="phClr">
                <a:tint val="97000"/>
                <a:satMod val="95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B1:J46"/>
  <sheetViews>
    <sheetView showGridLines="0" tabSelected="1" zoomScaleNormal="100" workbookViewId="0"/>
  </sheetViews>
  <sheetFormatPr defaultColWidth="9" defaultRowHeight="13.8" x14ac:dyDescent="0.25"/>
  <cols>
    <col min="1" max="1" width="1.5" style="2" customWidth="1"/>
    <col min="2" max="2" width="13.69921875" style="2" customWidth="1"/>
    <col min="3" max="3" width="30.69921875" style="2" customWidth="1"/>
    <col min="4" max="4" width="16.5" style="9" customWidth="1"/>
    <col min="5" max="5" width="17" style="2" customWidth="1"/>
    <col min="6" max="6" width="23.3984375" style="2" customWidth="1"/>
    <col min="7" max="7" width="2.19921875" style="2" customWidth="1"/>
    <col min="8" max="16384" width="9" style="2"/>
  </cols>
  <sheetData>
    <row r="1" spans="2:8" ht="104.25" customHeight="1" x14ac:dyDescent="0.25">
      <c r="B1" s="68" t="s">
        <v>20</v>
      </c>
      <c r="C1" s="69"/>
      <c r="D1" s="35"/>
      <c r="E1" s="73" t="s">
        <v>0</v>
      </c>
      <c r="F1" s="73"/>
      <c r="G1" s="15"/>
    </row>
    <row r="2" spans="2:8" ht="13.5" customHeight="1" thickBot="1" x14ac:dyDescent="0.3">
      <c r="B2" s="62"/>
      <c r="C2" s="63"/>
      <c r="D2" s="48"/>
      <c r="E2" s="70"/>
      <c r="F2" s="70"/>
      <c r="G2" s="15"/>
    </row>
    <row r="3" spans="2:8" ht="13.5" customHeight="1" x14ac:dyDescent="0.25">
      <c r="B3" s="33"/>
      <c r="C3" s="33"/>
      <c r="D3" s="41"/>
      <c r="E3" s="42"/>
      <c r="F3" s="42"/>
      <c r="G3" s="55"/>
    </row>
    <row r="4" spans="2:8" ht="9" customHeight="1" x14ac:dyDescent="0.25">
      <c r="B4" s="34"/>
      <c r="C4" s="34"/>
      <c r="D4" s="35"/>
      <c r="E4" s="36"/>
      <c r="F4" s="36"/>
      <c r="G4" s="15"/>
    </row>
    <row r="5" spans="2:8" x14ac:dyDescent="0.25">
      <c r="B5" s="66" t="s">
        <v>23</v>
      </c>
      <c r="C5" s="67"/>
      <c r="D5" s="41"/>
      <c r="E5" s="43" t="s">
        <v>18</v>
      </c>
      <c r="F5" s="38" t="s">
        <v>10</v>
      </c>
      <c r="G5" s="55"/>
    </row>
    <row r="6" spans="2:8" x14ac:dyDescent="0.25">
      <c r="B6" s="67"/>
      <c r="C6" s="67"/>
      <c r="D6" s="41"/>
      <c r="E6" s="43" t="s">
        <v>19</v>
      </c>
      <c r="F6" s="39">
        <v>1111</v>
      </c>
      <c r="G6" s="55"/>
    </row>
    <row r="7" spans="2:8" s="5" customFormat="1" ht="12" customHeight="1" x14ac:dyDescent="0.25">
      <c r="B7" s="67"/>
      <c r="C7" s="67"/>
      <c r="D7" s="44"/>
      <c r="E7" s="45" t="s">
        <v>2</v>
      </c>
      <c r="F7" s="72" t="s">
        <v>11</v>
      </c>
      <c r="G7" s="56"/>
    </row>
    <row r="8" spans="2:8" ht="12" customHeight="1" x14ac:dyDescent="0.25">
      <c r="B8" s="67"/>
      <c r="C8" s="67"/>
      <c r="D8" s="46"/>
      <c r="E8" s="37"/>
      <c r="F8" s="72"/>
      <c r="G8" s="55"/>
    </row>
    <row r="9" spans="2:8" ht="23.25" customHeight="1" x14ac:dyDescent="0.25">
      <c r="B9" s="67"/>
      <c r="C9" s="67"/>
      <c r="D9" s="46"/>
      <c r="E9" s="37"/>
      <c r="F9" s="47"/>
      <c r="G9" s="55"/>
    </row>
    <row r="10" spans="2:8" ht="30" customHeight="1" x14ac:dyDescent="0.25">
      <c r="B10" s="3"/>
      <c r="C10" s="3"/>
      <c r="D10" s="10"/>
      <c r="E10" s="3"/>
      <c r="F10" s="40"/>
    </row>
    <row r="11" spans="2:8" ht="27" customHeight="1" thickBot="1" x14ac:dyDescent="0.3">
      <c r="B11" s="74" t="s">
        <v>1</v>
      </c>
      <c r="C11" s="74"/>
      <c r="D11" s="74"/>
      <c r="E11" s="74"/>
      <c r="F11" s="74"/>
    </row>
    <row r="12" spans="2:8" ht="14.4" thickBot="1" x14ac:dyDescent="0.3">
      <c r="B12" s="75" t="s">
        <v>15</v>
      </c>
      <c r="C12" s="75"/>
      <c r="D12" s="75"/>
      <c r="E12" s="75"/>
      <c r="F12" s="75"/>
      <c r="H12"/>
    </row>
    <row r="13" spans="2:8" ht="14.4" thickBot="1" x14ac:dyDescent="0.3">
      <c r="B13" s="71" t="s">
        <v>16</v>
      </c>
      <c r="C13" s="71"/>
      <c r="D13" s="71"/>
      <c r="E13" s="71"/>
      <c r="F13" s="71"/>
      <c r="G13" s="54"/>
    </row>
    <row r="14" spans="2:8" ht="14.4" thickBot="1" x14ac:dyDescent="0.3">
      <c r="B14" s="71" t="s">
        <v>17</v>
      </c>
      <c r="C14" s="71"/>
      <c r="D14" s="71"/>
      <c r="E14" s="71"/>
      <c r="F14" s="71"/>
      <c r="G14" s="53"/>
      <c r="H14" s="53"/>
    </row>
    <row r="15" spans="2:8" ht="14.4" thickBot="1" x14ac:dyDescent="0.3">
      <c r="B15" s="71" t="s">
        <v>21</v>
      </c>
      <c r="C15" s="71"/>
      <c r="D15" s="71"/>
      <c r="E15" s="71"/>
      <c r="F15" s="71"/>
      <c r="G15" s="54"/>
      <c r="H15" s="54"/>
    </row>
    <row r="16" spans="2:8" ht="14.4" thickBot="1" x14ac:dyDescent="0.3">
      <c r="B16" s="71" t="s">
        <v>22</v>
      </c>
      <c r="C16" s="71"/>
      <c r="D16" s="71"/>
      <c r="E16" s="71"/>
      <c r="F16" s="71"/>
      <c r="G16" s="54"/>
    </row>
    <row r="17" spans="2:6" ht="30" customHeight="1" x14ac:dyDescent="0.25">
      <c r="B17" s="3"/>
      <c r="C17" s="3"/>
      <c r="D17" s="10"/>
      <c r="E17" s="3"/>
    </row>
    <row r="18" spans="2:6" s="6" customFormat="1" ht="26.25" customHeight="1" thickBot="1" x14ac:dyDescent="0.3">
      <c r="B18" s="57" t="s">
        <v>3</v>
      </c>
      <c r="C18" s="57" t="s">
        <v>9</v>
      </c>
      <c r="D18" s="57" t="s">
        <v>4</v>
      </c>
      <c r="E18" s="57" t="s">
        <v>5</v>
      </c>
      <c r="F18" s="57" t="s">
        <v>27</v>
      </c>
    </row>
    <row r="19" spans="2:6" s="6" customFormat="1" ht="20.100000000000001" customHeight="1" thickBot="1" x14ac:dyDescent="0.3">
      <c r="B19" s="27">
        <v>120</v>
      </c>
      <c r="C19" s="23" t="s">
        <v>12</v>
      </c>
      <c r="D19" s="24">
        <v>2</v>
      </c>
      <c r="E19" s="25">
        <f t="shared" ref="E19:E27" si="0">B19*D19-IF(B19*D19&gt;100,1,0)*B19*D19*0.1</f>
        <v>216</v>
      </c>
      <c r="F19" s="26">
        <f>IF(B19*D19&gt;100,1,0)</f>
        <v>1</v>
      </c>
    </row>
    <row r="20" spans="2:6" s="6" customFormat="1" ht="20.100000000000001" customHeight="1" thickBot="1" x14ac:dyDescent="0.3">
      <c r="B20" s="16">
        <v>50</v>
      </c>
      <c r="C20" s="17" t="s">
        <v>13</v>
      </c>
      <c r="D20" s="18">
        <v>2</v>
      </c>
      <c r="E20" s="19">
        <f t="shared" si="0"/>
        <v>100</v>
      </c>
      <c r="F20" s="20">
        <f t="shared" ref="F20:F27" si="1">IF(B20*D20&gt;100,1,0)</f>
        <v>0</v>
      </c>
    </row>
    <row r="21" spans="2:6" s="6" customFormat="1" ht="20.100000000000001" customHeight="1" thickBot="1" x14ac:dyDescent="0.3">
      <c r="B21" s="21">
        <v>51</v>
      </c>
      <c r="C21" s="17" t="s">
        <v>14</v>
      </c>
      <c r="D21" s="18">
        <v>2</v>
      </c>
      <c r="E21" s="19">
        <f t="shared" si="0"/>
        <v>91.8</v>
      </c>
      <c r="F21" s="20">
        <f t="shared" si="1"/>
        <v>1</v>
      </c>
    </row>
    <row r="22" spans="2:6" s="6" customFormat="1" ht="20.100000000000001" customHeight="1" thickBot="1" x14ac:dyDescent="0.3">
      <c r="B22" s="22">
        <v>200</v>
      </c>
      <c r="C22" s="17" t="s">
        <v>26</v>
      </c>
      <c r="D22" s="24">
        <v>75</v>
      </c>
      <c r="E22" s="25">
        <f t="shared" si="0"/>
        <v>13500</v>
      </c>
      <c r="F22" s="26">
        <f t="shared" si="1"/>
        <v>1</v>
      </c>
    </row>
    <row r="23" spans="2:6" s="6" customFormat="1" ht="20.100000000000001" customHeight="1" thickBot="1" x14ac:dyDescent="0.3">
      <c r="B23" s="27"/>
      <c r="C23" s="23"/>
      <c r="D23" s="24"/>
      <c r="E23" s="25">
        <f t="shared" si="0"/>
        <v>0</v>
      </c>
      <c r="F23" s="26">
        <f t="shared" si="1"/>
        <v>0</v>
      </c>
    </row>
    <row r="24" spans="2:6" s="6" customFormat="1" ht="20.100000000000001" customHeight="1" thickBot="1" x14ac:dyDescent="0.3">
      <c r="B24" s="21"/>
      <c r="C24" s="28"/>
      <c r="D24" s="29"/>
      <c r="E24" s="30">
        <f t="shared" si="0"/>
        <v>0</v>
      </c>
      <c r="F24" s="31">
        <f t="shared" si="1"/>
        <v>0</v>
      </c>
    </row>
    <row r="25" spans="2:6" s="6" customFormat="1" ht="20.100000000000001" customHeight="1" thickBot="1" x14ac:dyDescent="0.3">
      <c r="B25" s="16"/>
      <c r="C25" s="17"/>
      <c r="D25" s="18"/>
      <c r="E25" s="19">
        <f t="shared" si="0"/>
        <v>0</v>
      </c>
      <c r="F25" s="20">
        <f t="shared" si="1"/>
        <v>0</v>
      </c>
    </row>
    <row r="26" spans="2:6" s="6" customFormat="1" ht="20.100000000000001" customHeight="1" thickBot="1" x14ac:dyDescent="0.3">
      <c r="B26" s="27"/>
      <c r="C26" s="32"/>
      <c r="D26" s="18"/>
      <c r="E26" s="19">
        <f t="shared" si="0"/>
        <v>0</v>
      </c>
      <c r="F26" s="20">
        <f t="shared" si="1"/>
        <v>0</v>
      </c>
    </row>
    <row r="27" spans="2:6" s="6" customFormat="1" ht="20.100000000000001" customHeight="1" thickBot="1" x14ac:dyDescent="0.3">
      <c r="B27" s="27"/>
      <c r="C27" s="23"/>
      <c r="D27" s="24"/>
      <c r="E27" s="25">
        <f t="shared" si="0"/>
        <v>0</v>
      </c>
      <c r="F27" s="26">
        <f t="shared" si="1"/>
        <v>0</v>
      </c>
    </row>
    <row r="28" spans="2:6" s="6" customFormat="1" ht="20.100000000000001" customHeight="1" thickBot="1" x14ac:dyDescent="0.3">
      <c r="B28" s="49" t="s">
        <v>6</v>
      </c>
      <c r="C28" s="50"/>
      <c r="D28" s="50"/>
      <c r="E28" s="51">
        <f>SUBTOTAL(109,Table1[Amount])</f>
        <v>13907.8</v>
      </c>
      <c r="F28" s="52"/>
    </row>
    <row r="29" spans="2:6" ht="18.75" customHeight="1" x14ac:dyDescent="0.25">
      <c r="B29" s="7"/>
      <c r="C29" s="8"/>
      <c r="D29" s="11"/>
      <c r="E29" s="12"/>
      <c r="F29" s="6"/>
    </row>
    <row r="30" spans="2:6" ht="16.5" customHeight="1" thickBot="1" x14ac:dyDescent="0.35">
      <c r="B30" s="64" t="s">
        <v>24</v>
      </c>
      <c r="C30" s="65"/>
      <c r="D30" s="14" t="s">
        <v>7</v>
      </c>
      <c r="E30" s="58">
        <v>1000</v>
      </c>
    </row>
    <row r="31" spans="2:6" ht="18" customHeight="1" thickBot="1" x14ac:dyDescent="0.35">
      <c r="B31" s="65"/>
      <c r="C31" s="65"/>
      <c r="D31" s="14" t="s">
        <v>25</v>
      </c>
      <c r="E31" s="59">
        <v>0.15</v>
      </c>
    </row>
    <row r="32" spans="2:6" ht="20.25" customHeight="1" x14ac:dyDescent="0.25">
      <c r="B32" s="65"/>
      <c r="C32" s="65"/>
      <c r="D32" s="61" t="s">
        <v>8</v>
      </c>
      <c r="E32" s="60">
        <f>E28-E30-IF(E31&gt;0,E31*E28,0)</f>
        <v>10821.63</v>
      </c>
    </row>
    <row r="33" spans="2:10" x14ac:dyDescent="0.25">
      <c r="D33" s="10"/>
      <c r="E33" s="3"/>
    </row>
    <row r="34" spans="2:10" x14ac:dyDescent="0.25">
      <c r="B34" s="13"/>
      <c r="C34" s="9"/>
      <c r="E34" s="9"/>
      <c r="F34" s="9"/>
    </row>
    <row r="35" spans="2:10" x14ac:dyDescent="0.25">
      <c r="B35" s="9"/>
      <c r="C35" s="9"/>
      <c r="E35" s="9"/>
      <c r="F35" s="9"/>
    </row>
    <row r="36" spans="2:10" x14ac:dyDescent="0.25">
      <c r="B36" s="9"/>
      <c r="C36" s="9"/>
      <c r="E36" s="9"/>
      <c r="F36" s="9"/>
    </row>
    <row r="37" spans="2:10" x14ac:dyDescent="0.25">
      <c r="D37" s="1"/>
      <c r="E37" s="4"/>
    </row>
    <row r="38" spans="2:10" x14ac:dyDescent="0.25">
      <c r="B38" s="3"/>
      <c r="C38" s="3"/>
      <c r="D38" s="10"/>
      <c r="E38" s="3"/>
      <c r="J38" s="3"/>
    </row>
    <row r="39" spans="2:10" x14ac:dyDescent="0.25">
      <c r="B39" s="4"/>
      <c r="C39" s="4"/>
      <c r="D39" s="10"/>
      <c r="E39" s="3"/>
      <c r="J39" s="3"/>
    </row>
    <row r="40" spans="2:10" x14ac:dyDescent="0.25">
      <c r="B40" s="3"/>
      <c r="C40" s="3"/>
      <c r="D40" s="10"/>
      <c r="E40" s="3"/>
    </row>
    <row r="41" spans="2:10" x14ac:dyDescent="0.25">
      <c r="B41" s="3"/>
      <c r="C41" s="3"/>
      <c r="D41" s="10"/>
      <c r="E41" s="3"/>
    </row>
    <row r="42" spans="2:10" x14ac:dyDescent="0.25">
      <c r="B42" s="3"/>
      <c r="C42" s="3"/>
      <c r="D42" s="10"/>
      <c r="E42" s="3"/>
    </row>
    <row r="43" spans="2:10" x14ac:dyDescent="0.25">
      <c r="B43" s="3"/>
      <c r="C43" s="3"/>
      <c r="D43" s="10"/>
      <c r="E43" s="3"/>
    </row>
    <row r="44" spans="2:10" x14ac:dyDescent="0.25">
      <c r="B44" s="3"/>
      <c r="C44" s="3"/>
      <c r="D44" s="10"/>
      <c r="E44" s="3"/>
    </row>
    <row r="45" spans="2:10" x14ac:dyDescent="0.25">
      <c r="B45" s="3"/>
      <c r="C45" s="3"/>
      <c r="D45" s="10"/>
      <c r="E45" s="3"/>
    </row>
    <row r="46" spans="2:10" x14ac:dyDescent="0.25">
      <c r="B46" s="3"/>
      <c r="C46" s="3"/>
    </row>
  </sheetData>
  <mergeCells count="12">
    <mergeCell ref="B30:C32"/>
    <mergeCell ref="B5:C9"/>
    <mergeCell ref="B1:C1"/>
    <mergeCell ref="E2:F2"/>
    <mergeCell ref="B14:F14"/>
    <mergeCell ref="B15:F15"/>
    <mergeCell ref="B16:F16"/>
    <mergeCell ref="F7:F8"/>
    <mergeCell ref="E1:F1"/>
    <mergeCell ref="B11:F11"/>
    <mergeCell ref="B12:F12"/>
    <mergeCell ref="B13:F13"/>
  </mergeCells>
  <dataValidations count="3">
    <dataValidation allowBlank="1" showInputMessage="1" showErrorMessage="1" prompt="Fill in the additional discount as a percent manually.  It will be automatically calculated in the balance.  This discount is applied to the Subtotal minus the Credit._x000a__x000a_If you wish to make the discount 0%, delete the formulas in column F." sqref="E31" xr:uid="{1069C2F1-6F83-4E32-BFFC-91652C7736EF}"/>
    <dataValidation allowBlank="1" showInputMessage="1" showErrorMessage="1" prompt="Based on the discount rate provided in cell E31, a discount is applied if the Amount column is greater than $100.  To change this, update the formula.  Otherwise, the discount is automatically generated by the amount of purchase._x000a_" sqref="F18" xr:uid="{41462323-8982-4713-A429-3E505C7B72FB}"/>
    <dataValidation allowBlank="1" showInputMessage="1" showErrorMessage="1" prompt="This is a manual input that can be applied if the customer has a previously acquired credit.  If there is no credit from previous payments, this can be marked as 0." sqref="E30" xr:uid="{A8D2A227-449D-4B5F-9F4D-55EAD1B5258F}"/>
  </dataValidations>
  <pageMargins left="0.7" right="0.7" top="0.75" bottom="0.75" header="0.3" footer="0.3"/>
  <pageSetup orientation="portrait" horizontalDpi="4294967293"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A555CB75-6946-455A-8342-C2C155075AAA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F19:F27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1AC87BBE-9F1F-49FC-B12F-AEC73EB096EE}"/>
</file>

<file path=customXml/itemProps2.xml><?xml version="1.0" encoding="utf-8"?>
<ds:datastoreItem xmlns:ds="http://schemas.openxmlformats.org/officeDocument/2006/customXml" ds:itemID="{984C66A4-1475-4DE7-B804-6F8D12F52728}"/>
</file>

<file path=customXml/itemProps3.xml><?xml version="1.0" encoding="utf-8"?>
<ds:datastoreItem xmlns:ds="http://schemas.openxmlformats.org/officeDocument/2006/customXml" ds:itemID="{D6B3D1F4-1322-4544-AA71-A2565C314A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2019-02-14T21:14:20Z</dcterms:created>
  <dcterms:modified xsi:type="dcterms:W3CDTF">2019-05-20T23:06:23Z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